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1"/>
  </bookViews>
  <sheets>
    <sheet name="UG" sheetId="1" r:id="rId1"/>
    <sheet name="PG" sheetId="2" r:id="rId2"/>
    <sheet name="Sheet3" sheetId="3" r:id="rId3"/>
  </sheets>
  <definedNames>
    <definedName name="_xlnm.Print_Area" localSheetId="1">PG!$B$2:$O$25</definedName>
  </definedNames>
  <calcPr calcId="124519"/>
</workbook>
</file>

<file path=xl/calcChain.xml><?xml version="1.0" encoding="utf-8"?>
<calcChain xmlns="http://schemas.openxmlformats.org/spreadsheetml/2006/main">
  <c r="O24" i="2"/>
  <c r="O23"/>
  <c r="O22"/>
  <c r="O21"/>
  <c r="O20"/>
  <c r="O19"/>
  <c r="O18"/>
  <c r="N23"/>
  <c r="N22"/>
  <c r="N21"/>
  <c r="N20"/>
  <c r="N19"/>
  <c r="M23"/>
  <c r="M22"/>
  <c r="M21"/>
  <c r="M20"/>
  <c r="M19"/>
  <c r="M24"/>
  <c r="N24"/>
  <c r="L25"/>
  <c r="K25"/>
  <c r="J25"/>
  <c r="I25"/>
  <c r="H25"/>
  <c r="G25"/>
  <c r="F25"/>
  <c r="E25"/>
  <c r="D25"/>
  <c r="N18"/>
  <c r="M18"/>
  <c r="O17"/>
  <c r="N17"/>
  <c r="M17"/>
  <c r="O16"/>
  <c r="N16"/>
  <c r="M16"/>
  <c r="O15"/>
  <c r="N15"/>
  <c r="M15"/>
  <c r="O14"/>
  <c r="N14"/>
  <c r="M14"/>
  <c r="O13"/>
  <c r="N13"/>
  <c r="M13"/>
  <c r="O12"/>
  <c r="N12"/>
  <c r="M12"/>
  <c r="O11"/>
  <c r="N11"/>
  <c r="M11"/>
  <c r="O10"/>
  <c r="N10"/>
  <c r="M10"/>
  <c r="O9"/>
  <c r="N9"/>
  <c r="M9"/>
  <c r="O8"/>
  <c r="N8"/>
  <c r="M8"/>
  <c r="O7"/>
  <c r="N7"/>
  <c r="M7"/>
  <c r="O6"/>
  <c r="N6"/>
  <c r="M6"/>
  <c r="O5"/>
  <c r="N5"/>
  <c r="M5"/>
  <c r="O24" i="1"/>
  <c r="O23"/>
  <c r="O22"/>
  <c r="O21"/>
  <c r="O20"/>
  <c r="O19"/>
  <c r="O18"/>
  <c r="O17"/>
  <c r="O16"/>
  <c r="O15"/>
  <c r="O14"/>
  <c r="O13"/>
  <c r="O12"/>
  <c r="O11"/>
  <c r="O10"/>
  <c r="O9"/>
  <c r="O8"/>
  <c r="O7"/>
  <c r="O6"/>
  <c r="N23"/>
  <c r="N22"/>
  <c r="N21"/>
  <c r="N20"/>
  <c r="N19"/>
  <c r="N18"/>
  <c r="N17"/>
  <c r="N16"/>
  <c r="N15"/>
  <c r="N14"/>
  <c r="N13"/>
  <c r="N12"/>
  <c r="N11"/>
  <c r="N10"/>
  <c r="N9"/>
  <c r="N8"/>
  <c r="N7"/>
  <c r="N6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O5"/>
  <c r="N5"/>
  <c r="M5"/>
  <c r="L24"/>
  <c r="K24"/>
  <c r="J24"/>
  <c r="I24"/>
  <c r="H24"/>
  <c r="G24"/>
  <c r="F24"/>
  <c r="E24"/>
  <c r="D24"/>
  <c r="M25" i="2" l="1"/>
  <c r="O25"/>
  <c r="N25"/>
  <c r="N24" i="1"/>
</calcChain>
</file>

<file path=xl/sharedStrings.xml><?xml version="1.0" encoding="utf-8"?>
<sst xmlns="http://schemas.openxmlformats.org/spreadsheetml/2006/main" count="80" uniqueCount="39">
  <si>
    <t>Department</t>
  </si>
  <si>
    <t>Total No. of students Gone for Higher Studies</t>
  </si>
  <si>
    <t>S. No.</t>
  </si>
  <si>
    <t>ARABIC</t>
  </si>
  <si>
    <t>B.B.A.</t>
  </si>
  <si>
    <t>BOTANY</t>
  </si>
  <si>
    <t>BIOTECHNOLOGY</t>
  </si>
  <si>
    <t>B.C.A.</t>
  </si>
  <si>
    <t>CHEMISTRY</t>
  </si>
  <si>
    <t>COMMERCE</t>
  </si>
  <si>
    <t>COMPUTER SCIENCE</t>
  </si>
  <si>
    <t>ECONOMICS</t>
  </si>
  <si>
    <t>ENGLISH</t>
  </si>
  <si>
    <t>2013-16</t>
  </si>
  <si>
    <t>2014-17</t>
  </si>
  <si>
    <t>2015-18</t>
  </si>
  <si>
    <t>OVERALL TOTAL</t>
  </si>
  <si>
    <t>HOTEL MANAGEMENT</t>
  </si>
  <si>
    <t>HISTORY</t>
  </si>
  <si>
    <t>I.T.</t>
  </si>
  <si>
    <t>MATHEMATICS</t>
  </si>
  <si>
    <t xml:space="preserve">NUTRITION </t>
  </si>
  <si>
    <t>PHYSICS</t>
  </si>
  <si>
    <t>ZOOLOGY</t>
  </si>
  <si>
    <t>FASHION TECHNOLOGY</t>
  </si>
  <si>
    <t>AIDED</t>
  </si>
  <si>
    <t>SF - MEN</t>
  </si>
  <si>
    <t>SF - WOMEN</t>
  </si>
  <si>
    <t>MICROBIOLOGY</t>
  </si>
  <si>
    <t>PG</t>
  </si>
  <si>
    <t>2014-16</t>
  </si>
  <si>
    <t>2015-17</t>
  </si>
  <si>
    <t>2016-18</t>
  </si>
  <si>
    <t>SOCIAL WORK</t>
  </si>
  <si>
    <t>TAMIL</t>
  </si>
  <si>
    <t>MBA</t>
  </si>
  <si>
    <t>MCA (3 YEARS PGRM)</t>
  </si>
  <si>
    <t>DEPARTMENT WISE HIGHER STUDIES : NO.OF STUDENTS GONE FOR HIGHER STUDIES - UG to PG (OVERALL)</t>
  </si>
  <si>
    <t>DEPARTMENT WISE HIGHER STUDIES : NO.OF STUDENTS GONE FOR HIGHER STUDIES - PG to M.Phil / Ph.D. (OVERALL)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</si>
</sst>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2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opLeftCell="A8" workbookViewId="0">
      <selection activeCell="B2" sqref="B2:O2"/>
    </sheetView>
  </sheetViews>
  <sheetFormatPr defaultRowHeight="15"/>
  <cols>
    <col min="1" max="1" width="0.85546875" customWidth="1"/>
    <col min="2" max="2" width="5.85546875" style="1" customWidth="1"/>
    <col min="3" max="3" width="25.42578125" customWidth="1"/>
    <col min="4" max="15" width="9.7109375" customWidth="1"/>
  </cols>
  <sheetData>
    <row r="1" spans="2:15" ht="6.75" hidden="1" customHeight="1"/>
    <row r="2" spans="2:15" ht="24" customHeight="1">
      <c r="B2" s="10" t="s">
        <v>37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2:15" ht="36.75" customHeight="1">
      <c r="B3" s="4" t="s">
        <v>2</v>
      </c>
      <c r="C3" s="4" t="s">
        <v>0</v>
      </c>
      <c r="D3" s="11" t="s">
        <v>25</v>
      </c>
      <c r="E3" s="12"/>
      <c r="F3" s="13"/>
      <c r="G3" s="11" t="s">
        <v>26</v>
      </c>
      <c r="H3" s="12"/>
      <c r="I3" s="13"/>
      <c r="J3" s="11" t="s">
        <v>27</v>
      </c>
      <c r="K3" s="12"/>
      <c r="L3" s="13"/>
      <c r="M3" s="11" t="s">
        <v>1</v>
      </c>
      <c r="N3" s="12"/>
      <c r="O3" s="13"/>
    </row>
    <row r="4" spans="2:15" ht="21.75" customHeight="1">
      <c r="B4" s="11"/>
      <c r="C4" s="13"/>
      <c r="D4" s="6" t="s">
        <v>13</v>
      </c>
      <c r="E4" s="6" t="s">
        <v>14</v>
      </c>
      <c r="F4" s="6" t="s">
        <v>15</v>
      </c>
      <c r="G4" s="6" t="s">
        <v>13</v>
      </c>
      <c r="H4" s="6" t="s">
        <v>14</v>
      </c>
      <c r="I4" s="6" t="s">
        <v>15</v>
      </c>
      <c r="J4" s="6" t="s">
        <v>13</v>
      </c>
      <c r="K4" s="6" t="s">
        <v>14</v>
      </c>
      <c r="L4" s="6" t="s">
        <v>15</v>
      </c>
      <c r="M4" s="6" t="s">
        <v>13</v>
      </c>
      <c r="N4" s="6" t="s">
        <v>14</v>
      </c>
      <c r="O4" s="6" t="s">
        <v>15</v>
      </c>
    </row>
    <row r="5" spans="2:15" ht="26.1" customHeight="1">
      <c r="B5" s="2">
        <v>1</v>
      </c>
      <c r="C5" s="3" t="s">
        <v>3</v>
      </c>
      <c r="D5" s="2">
        <v>8</v>
      </c>
      <c r="E5" s="2">
        <v>9</v>
      </c>
      <c r="F5" s="2"/>
      <c r="G5" s="2">
        <v>0</v>
      </c>
      <c r="H5" s="2">
        <v>0</v>
      </c>
      <c r="I5" s="2"/>
      <c r="J5" s="2">
        <v>0</v>
      </c>
      <c r="K5" s="2">
        <v>0</v>
      </c>
      <c r="L5" s="2"/>
      <c r="M5" s="5">
        <f>SUM(D5+G5+J5)</f>
        <v>8</v>
      </c>
      <c r="N5" s="5">
        <f>SUM(E5+H5+K5)</f>
        <v>9</v>
      </c>
      <c r="O5" s="5">
        <f>SUM(F5+I5+L5)</f>
        <v>0</v>
      </c>
    </row>
    <row r="6" spans="2:15" ht="26.1" customHeight="1">
      <c r="B6" s="2">
        <v>2</v>
      </c>
      <c r="C6" s="3" t="s">
        <v>4</v>
      </c>
      <c r="D6" s="2">
        <v>0</v>
      </c>
      <c r="E6" s="2">
        <v>0</v>
      </c>
      <c r="F6" s="2"/>
      <c r="G6" s="2">
        <v>54</v>
      </c>
      <c r="H6" s="2">
        <v>63</v>
      </c>
      <c r="I6" s="2"/>
      <c r="J6" s="2">
        <v>20</v>
      </c>
      <c r="K6" s="2">
        <v>28</v>
      </c>
      <c r="L6" s="2"/>
      <c r="M6" s="5">
        <f t="shared" ref="M6:M24" si="0">SUM(D6+G6+J6)</f>
        <v>74</v>
      </c>
      <c r="N6" s="5">
        <f t="shared" ref="N6:N24" si="1">SUM(E6+H6+K6)</f>
        <v>91</v>
      </c>
      <c r="O6" s="5">
        <f t="shared" ref="O6:O24" si="2">SUM(F6+I6+L6)</f>
        <v>0</v>
      </c>
    </row>
    <row r="7" spans="2:15" ht="26.1" customHeight="1">
      <c r="B7" s="2">
        <v>3</v>
      </c>
      <c r="C7" s="3" t="s">
        <v>5</v>
      </c>
      <c r="D7" s="2">
        <v>1</v>
      </c>
      <c r="E7" s="2">
        <v>5</v>
      </c>
      <c r="F7" s="2"/>
      <c r="G7" s="2">
        <v>0</v>
      </c>
      <c r="H7" s="2">
        <v>0</v>
      </c>
      <c r="I7" s="2"/>
      <c r="J7" s="2">
        <v>0</v>
      </c>
      <c r="K7" s="2">
        <v>0</v>
      </c>
      <c r="L7" s="2"/>
      <c r="M7" s="5">
        <f t="shared" si="0"/>
        <v>1</v>
      </c>
      <c r="N7" s="5">
        <f t="shared" si="1"/>
        <v>5</v>
      </c>
      <c r="O7" s="5">
        <f t="shared" si="2"/>
        <v>0</v>
      </c>
    </row>
    <row r="8" spans="2:15" ht="26.1" customHeight="1">
      <c r="B8" s="2">
        <v>4</v>
      </c>
      <c r="C8" s="3" t="s">
        <v>6</v>
      </c>
      <c r="D8" s="2">
        <v>0</v>
      </c>
      <c r="E8" s="2">
        <v>0</v>
      </c>
      <c r="F8" s="2"/>
      <c r="G8" s="2">
        <v>0</v>
      </c>
      <c r="H8" s="2">
        <v>0</v>
      </c>
      <c r="I8" s="2"/>
      <c r="J8" s="2">
        <v>14</v>
      </c>
      <c r="K8" s="2">
        <v>15</v>
      </c>
      <c r="L8" s="2"/>
      <c r="M8" s="5">
        <f t="shared" si="0"/>
        <v>14</v>
      </c>
      <c r="N8" s="5">
        <f t="shared" si="1"/>
        <v>15</v>
      </c>
      <c r="O8" s="5">
        <f t="shared" si="2"/>
        <v>0</v>
      </c>
    </row>
    <row r="9" spans="2:15" ht="26.1" customHeight="1">
      <c r="B9" s="2">
        <v>5</v>
      </c>
      <c r="C9" s="3" t="s">
        <v>7</v>
      </c>
      <c r="D9" s="2">
        <v>0</v>
      </c>
      <c r="E9" s="2">
        <v>0</v>
      </c>
      <c r="F9" s="2"/>
      <c r="G9" s="2">
        <v>64</v>
      </c>
      <c r="H9" s="2">
        <v>76</v>
      </c>
      <c r="I9" s="2"/>
      <c r="J9" s="2">
        <v>58</v>
      </c>
      <c r="K9" s="2">
        <v>46</v>
      </c>
      <c r="L9" s="2"/>
      <c r="M9" s="5">
        <f t="shared" si="0"/>
        <v>122</v>
      </c>
      <c r="N9" s="5">
        <f t="shared" si="1"/>
        <v>122</v>
      </c>
      <c r="O9" s="5">
        <f t="shared" si="2"/>
        <v>0</v>
      </c>
    </row>
    <row r="10" spans="2:15" ht="26.1" customHeight="1">
      <c r="B10" s="2">
        <v>6</v>
      </c>
      <c r="C10" s="3" t="s">
        <v>8</v>
      </c>
      <c r="D10" s="2">
        <v>10</v>
      </c>
      <c r="E10" s="2">
        <v>21</v>
      </c>
      <c r="F10" s="2"/>
      <c r="G10" s="2">
        <v>0</v>
      </c>
      <c r="H10" s="2">
        <v>0</v>
      </c>
      <c r="I10" s="2"/>
      <c r="J10" s="2">
        <v>24</v>
      </c>
      <c r="K10" s="2">
        <v>18</v>
      </c>
      <c r="L10" s="2"/>
      <c r="M10" s="5">
        <f t="shared" si="0"/>
        <v>34</v>
      </c>
      <c r="N10" s="5">
        <f t="shared" si="1"/>
        <v>39</v>
      </c>
      <c r="O10" s="5">
        <f t="shared" si="2"/>
        <v>0</v>
      </c>
    </row>
    <row r="11" spans="2:15" ht="26.1" customHeight="1">
      <c r="B11" s="2">
        <v>7</v>
      </c>
      <c r="C11" s="3" t="s">
        <v>9</v>
      </c>
      <c r="D11" s="2">
        <v>76</v>
      </c>
      <c r="E11" s="2">
        <v>83</v>
      </c>
      <c r="F11" s="2"/>
      <c r="G11" s="2">
        <v>77</v>
      </c>
      <c r="H11" s="2">
        <v>79</v>
      </c>
      <c r="I11" s="2"/>
      <c r="J11" s="2">
        <v>48</v>
      </c>
      <c r="K11" s="2">
        <v>62</v>
      </c>
      <c r="L11" s="2"/>
      <c r="M11" s="5">
        <f t="shared" si="0"/>
        <v>201</v>
      </c>
      <c r="N11" s="5">
        <f t="shared" si="1"/>
        <v>224</v>
      </c>
      <c r="O11" s="5">
        <f t="shared" si="2"/>
        <v>0</v>
      </c>
    </row>
    <row r="12" spans="2:15" ht="26.1" customHeight="1">
      <c r="B12" s="2">
        <v>8</v>
      </c>
      <c r="C12" s="3" t="s">
        <v>10</v>
      </c>
      <c r="D12" s="2">
        <v>22</v>
      </c>
      <c r="E12" s="2">
        <v>27</v>
      </c>
      <c r="F12" s="2"/>
      <c r="G12" s="2">
        <v>17</v>
      </c>
      <c r="H12" s="2">
        <v>34</v>
      </c>
      <c r="I12" s="2"/>
      <c r="J12" s="2">
        <v>38</v>
      </c>
      <c r="K12" s="2">
        <v>24</v>
      </c>
      <c r="L12" s="2"/>
      <c r="M12" s="5">
        <f t="shared" si="0"/>
        <v>77</v>
      </c>
      <c r="N12" s="5">
        <f t="shared" si="1"/>
        <v>85</v>
      </c>
      <c r="O12" s="5">
        <f t="shared" si="2"/>
        <v>0</v>
      </c>
    </row>
    <row r="13" spans="2:15" ht="26.1" customHeight="1">
      <c r="B13" s="2">
        <v>9</v>
      </c>
      <c r="C13" s="3" t="s">
        <v>11</v>
      </c>
      <c r="D13" s="2">
        <v>5</v>
      </c>
      <c r="E13" s="2">
        <v>7</v>
      </c>
      <c r="F13" s="2"/>
      <c r="G13" s="2">
        <v>0</v>
      </c>
      <c r="H13" s="2">
        <v>0</v>
      </c>
      <c r="I13" s="2"/>
      <c r="J13" s="2">
        <v>0</v>
      </c>
      <c r="K13" s="2">
        <v>0</v>
      </c>
      <c r="L13" s="2"/>
      <c r="M13" s="5">
        <f t="shared" si="0"/>
        <v>5</v>
      </c>
      <c r="N13" s="5">
        <f t="shared" si="1"/>
        <v>7</v>
      </c>
      <c r="O13" s="5">
        <f t="shared" si="2"/>
        <v>0</v>
      </c>
    </row>
    <row r="14" spans="2:15" ht="26.1" customHeight="1">
      <c r="B14" s="2">
        <v>10</v>
      </c>
      <c r="C14" s="3" t="s">
        <v>12</v>
      </c>
      <c r="D14" s="2">
        <v>13</v>
      </c>
      <c r="E14" s="2">
        <v>13</v>
      </c>
      <c r="F14" s="2"/>
      <c r="G14" s="2">
        <v>0</v>
      </c>
      <c r="H14" s="2">
        <v>12</v>
      </c>
      <c r="I14" s="2"/>
      <c r="J14" s="2">
        <v>53</v>
      </c>
      <c r="K14" s="2">
        <v>62</v>
      </c>
      <c r="L14" s="2"/>
      <c r="M14" s="5">
        <f t="shared" si="0"/>
        <v>66</v>
      </c>
      <c r="N14" s="5">
        <f t="shared" si="1"/>
        <v>87</v>
      </c>
      <c r="O14" s="5">
        <f t="shared" si="2"/>
        <v>0</v>
      </c>
    </row>
    <row r="15" spans="2:15" ht="26.1" customHeight="1">
      <c r="B15" s="2">
        <v>11</v>
      </c>
      <c r="C15" s="3" t="s">
        <v>24</v>
      </c>
      <c r="D15" s="2">
        <v>0</v>
      </c>
      <c r="E15" s="2">
        <v>0</v>
      </c>
      <c r="F15" s="2"/>
      <c r="G15" s="2">
        <v>0</v>
      </c>
      <c r="H15" s="2">
        <v>0</v>
      </c>
      <c r="I15" s="2"/>
      <c r="J15" s="2">
        <v>6</v>
      </c>
      <c r="K15" s="2">
        <v>5</v>
      </c>
      <c r="L15" s="2"/>
      <c r="M15" s="5">
        <f t="shared" si="0"/>
        <v>6</v>
      </c>
      <c r="N15" s="5">
        <f t="shared" si="1"/>
        <v>5</v>
      </c>
      <c r="O15" s="5">
        <f t="shared" si="2"/>
        <v>0</v>
      </c>
    </row>
    <row r="16" spans="2:15" ht="26.1" customHeight="1">
      <c r="B16" s="2">
        <v>12</v>
      </c>
      <c r="C16" s="3" t="s">
        <v>17</v>
      </c>
      <c r="D16" s="2">
        <v>0</v>
      </c>
      <c r="E16" s="2">
        <v>0</v>
      </c>
      <c r="F16" s="2"/>
      <c r="G16" s="2">
        <v>2</v>
      </c>
      <c r="H16" s="2">
        <v>5</v>
      </c>
      <c r="I16" s="2"/>
      <c r="J16" s="2">
        <v>0</v>
      </c>
      <c r="K16" s="2">
        <v>0</v>
      </c>
      <c r="L16" s="2"/>
      <c r="M16" s="5">
        <f t="shared" si="0"/>
        <v>2</v>
      </c>
      <c r="N16" s="5">
        <f t="shared" si="1"/>
        <v>5</v>
      </c>
      <c r="O16" s="5">
        <f t="shared" si="2"/>
        <v>0</v>
      </c>
    </row>
    <row r="17" spans="1:15" ht="26.1" customHeight="1">
      <c r="B17" s="2">
        <v>13</v>
      </c>
      <c r="C17" s="3" t="s">
        <v>18</v>
      </c>
      <c r="D17" s="2">
        <v>8</v>
      </c>
      <c r="E17" s="2">
        <v>9</v>
      </c>
      <c r="F17" s="2"/>
      <c r="G17" s="2">
        <v>0</v>
      </c>
      <c r="H17" s="2">
        <v>0</v>
      </c>
      <c r="I17" s="2"/>
      <c r="J17" s="2">
        <v>0</v>
      </c>
      <c r="K17" s="2">
        <v>0</v>
      </c>
      <c r="L17" s="2"/>
      <c r="M17" s="5">
        <f t="shared" si="0"/>
        <v>8</v>
      </c>
      <c r="N17" s="5">
        <f t="shared" si="1"/>
        <v>9</v>
      </c>
      <c r="O17" s="5">
        <f t="shared" si="2"/>
        <v>0</v>
      </c>
    </row>
    <row r="18" spans="1:15" ht="26.1" customHeight="1">
      <c r="B18" s="2">
        <v>14</v>
      </c>
      <c r="C18" s="3" t="s">
        <v>19</v>
      </c>
      <c r="D18" s="2">
        <v>0</v>
      </c>
      <c r="E18" s="2">
        <v>0</v>
      </c>
      <c r="F18" s="2"/>
      <c r="G18" s="2">
        <v>8</v>
      </c>
      <c r="H18" s="2">
        <v>24</v>
      </c>
      <c r="I18" s="2"/>
      <c r="J18" s="2">
        <v>9</v>
      </c>
      <c r="K18" s="2">
        <v>6</v>
      </c>
      <c r="L18" s="2"/>
      <c r="M18" s="5">
        <f t="shared" si="0"/>
        <v>17</v>
      </c>
      <c r="N18" s="5">
        <f t="shared" si="1"/>
        <v>30</v>
      </c>
      <c r="O18" s="5">
        <f t="shared" si="2"/>
        <v>0</v>
      </c>
    </row>
    <row r="19" spans="1:15" ht="26.1" customHeight="1">
      <c r="B19" s="2">
        <v>15</v>
      </c>
      <c r="C19" s="3" t="s">
        <v>20</v>
      </c>
      <c r="D19" s="2">
        <v>23</v>
      </c>
      <c r="E19" s="2">
        <v>24</v>
      </c>
      <c r="F19" s="2"/>
      <c r="G19" s="2">
        <v>0</v>
      </c>
      <c r="H19" s="2">
        <v>13</v>
      </c>
      <c r="I19" s="2"/>
      <c r="J19" s="2">
        <v>54</v>
      </c>
      <c r="K19" s="2">
        <v>55</v>
      </c>
      <c r="L19" s="2"/>
      <c r="M19" s="5">
        <f t="shared" si="0"/>
        <v>77</v>
      </c>
      <c r="N19" s="5">
        <f t="shared" si="1"/>
        <v>92</v>
      </c>
      <c r="O19" s="5">
        <f t="shared" si="2"/>
        <v>0</v>
      </c>
    </row>
    <row r="20" spans="1:15" ht="26.1" customHeight="1">
      <c r="B20" s="2">
        <v>16</v>
      </c>
      <c r="C20" s="3" t="s">
        <v>28</v>
      </c>
      <c r="D20" s="2">
        <v>0</v>
      </c>
      <c r="E20" s="2">
        <v>0</v>
      </c>
      <c r="F20" s="2"/>
      <c r="G20" s="2">
        <v>0</v>
      </c>
      <c r="H20" s="2">
        <v>0</v>
      </c>
      <c r="I20" s="2"/>
      <c r="J20" s="2">
        <v>0</v>
      </c>
      <c r="K20" s="2">
        <v>0</v>
      </c>
      <c r="L20" s="2"/>
      <c r="M20" s="5">
        <f t="shared" si="0"/>
        <v>0</v>
      </c>
      <c r="N20" s="5">
        <f t="shared" si="1"/>
        <v>0</v>
      </c>
      <c r="O20" s="5">
        <f t="shared" si="2"/>
        <v>0</v>
      </c>
    </row>
    <row r="21" spans="1:15" ht="26.1" customHeight="1">
      <c r="B21" s="2">
        <v>17</v>
      </c>
      <c r="C21" s="3" t="s">
        <v>21</v>
      </c>
      <c r="D21" s="2">
        <v>0</v>
      </c>
      <c r="E21" s="2">
        <v>0</v>
      </c>
      <c r="F21" s="2"/>
      <c r="G21" s="2">
        <v>0</v>
      </c>
      <c r="H21" s="2">
        <v>0</v>
      </c>
      <c r="I21" s="2"/>
      <c r="J21" s="2">
        <v>8</v>
      </c>
      <c r="K21" s="2">
        <v>14</v>
      </c>
      <c r="L21" s="2"/>
      <c r="M21" s="5">
        <f t="shared" si="0"/>
        <v>8</v>
      </c>
      <c r="N21" s="5">
        <f t="shared" si="1"/>
        <v>14</v>
      </c>
      <c r="O21" s="5">
        <f t="shared" si="2"/>
        <v>0</v>
      </c>
    </row>
    <row r="22" spans="1:15" ht="26.1" customHeight="1">
      <c r="B22" s="2">
        <v>18</v>
      </c>
      <c r="C22" s="3" t="s">
        <v>22</v>
      </c>
      <c r="D22" s="2">
        <v>13</v>
      </c>
      <c r="E22" s="2">
        <v>20</v>
      </c>
      <c r="F22" s="2"/>
      <c r="G22" s="2">
        <v>0</v>
      </c>
      <c r="H22" s="2">
        <v>0</v>
      </c>
      <c r="I22" s="2"/>
      <c r="J22" s="2">
        <v>13</v>
      </c>
      <c r="K22" s="2">
        <v>33</v>
      </c>
      <c r="L22" s="2"/>
      <c r="M22" s="5">
        <f t="shared" si="0"/>
        <v>26</v>
      </c>
      <c r="N22" s="5">
        <f t="shared" si="1"/>
        <v>53</v>
      </c>
      <c r="O22" s="5">
        <f t="shared" si="2"/>
        <v>0</v>
      </c>
    </row>
    <row r="23" spans="1:15" ht="26.1" customHeight="1">
      <c r="B23" s="2">
        <v>19</v>
      </c>
      <c r="C23" s="3" t="s">
        <v>23</v>
      </c>
      <c r="D23" s="2">
        <v>4</v>
      </c>
      <c r="E23" s="2">
        <v>0</v>
      </c>
      <c r="F23" s="2"/>
      <c r="G23" s="2">
        <v>0</v>
      </c>
      <c r="H23" s="2">
        <v>0</v>
      </c>
      <c r="I23" s="2"/>
      <c r="J23" s="2">
        <v>0</v>
      </c>
      <c r="K23" s="2">
        <v>0</v>
      </c>
      <c r="L23" s="2"/>
      <c r="M23" s="5">
        <f t="shared" si="0"/>
        <v>4</v>
      </c>
      <c r="N23" s="5">
        <f t="shared" si="1"/>
        <v>0</v>
      </c>
      <c r="O23" s="5">
        <f t="shared" si="2"/>
        <v>0</v>
      </c>
    </row>
    <row r="24" spans="1:15" ht="26.1" customHeight="1">
      <c r="A24" s="7"/>
      <c r="B24" s="8" t="s">
        <v>16</v>
      </c>
      <c r="C24" s="9"/>
      <c r="D24" s="5">
        <f>SUM(D5:D23)</f>
        <v>183</v>
      </c>
      <c r="E24" s="5">
        <f t="shared" ref="E24:L24" si="3">SUM(E5:E23)</f>
        <v>218</v>
      </c>
      <c r="F24" s="5">
        <f t="shared" si="3"/>
        <v>0</v>
      </c>
      <c r="G24" s="5">
        <f t="shared" si="3"/>
        <v>222</v>
      </c>
      <c r="H24" s="5">
        <f t="shared" si="3"/>
        <v>306</v>
      </c>
      <c r="I24" s="5">
        <f t="shared" si="3"/>
        <v>0</v>
      </c>
      <c r="J24" s="5">
        <f t="shared" si="3"/>
        <v>345</v>
      </c>
      <c r="K24" s="5">
        <f t="shared" si="3"/>
        <v>368</v>
      </c>
      <c r="L24" s="5">
        <f t="shared" si="3"/>
        <v>0</v>
      </c>
      <c r="M24" s="5">
        <f t="shared" si="0"/>
        <v>750</v>
      </c>
      <c r="N24" s="5">
        <f t="shared" si="1"/>
        <v>892</v>
      </c>
      <c r="O24" s="5">
        <f t="shared" si="2"/>
        <v>0</v>
      </c>
    </row>
  </sheetData>
  <mergeCells count="7">
    <mergeCell ref="B24:C24"/>
    <mergeCell ref="B2:O2"/>
    <mergeCell ref="D3:F3"/>
    <mergeCell ref="G3:I3"/>
    <mergeCell ref="J3:L3"/>
    <mergeCell ref="M3:O3"/>
    <mergeCell ref="B4:C4"/>
  </mergeCells>
  <pageMargins left="0.23622047244094491" right="0.15748031496062992" top="0.27559055118110237" bottom="0.19685039370078741" header="0.31496062992125984" footer="0.27559055118110237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topLeftCell="A2" workbookViewId="0">
      <selection activeCell="P6" sqref="P6"/>
    </sheetView>
  </sheetViews>
  <sheetFormatPr defaultRowHeight="15"/>
  <cols>
    <col min="1" max="1" width="0.85546875" customWidth="1"/>
    <col min="2" max="2" width="5.85546875" style="1" customWidth="1"/>
    <col min="3" max="3" width="32" customWidth="1"/>
    <col min="4" max="15" width="9.7109375" customWidth="1"/>
  </cols>
  <sheetData>
    <row r="1" spans="1:15" ht="6.75" hidden="1" customHeight="1">
      <c r="A1" t="s">
        <v>29</v>
      </c>
    </row>
    <row r="2" spans="1:15" ht="24" customHeight="1">
      <c r="B2" s="10" t="s">
        <v>38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36.75" customHeight="1">
      <c r="B3" s="4" t="s">
        <v>2</v>
      </c>
      <c r="C3" s="4" t="s">
        <v>0</v>
      </c>
      <c r="D3" s="11" t="s">
        <v>25</v>
      </c>
      <c r="E3" s="12"/>
      <c r="F3" s="13"/>
      <c r="G3" s="11" t="s">
        <v>26</v>
      </c>
      <c r="H3" s="12"/>
      <c r="I3" s="13"/>
      <c r="J3" s="11" t="s">
        <v>27</v>
      </c>
      <c r="K3" s="12"/>
      <c r="L3" s="13"/>
      <c r="M3" s="11" t="s">
        <v>1</v>
      </c>
      <c r="N3" s="12"/>
      <c r="O3" s="13"/>
    </row>
    <row r="4" spans="1:15" ht="21.75" customHeight="1">
      <c r="B4" s="11"/>
      <c r="C4" s="13"/>
      <c r="D4" s="6" t="s">
        <v>30</v>
      </c>
      <c r="E4" s="6" t="s">
        <v>31</v>
      </c>
      <c r="F4" s="6" t="s">
        <v>32</v>
      </c>
      <c r="G4" s="6" t="s">
        <v>30</v>
      </c>
      <c r="H4" s="6" t="s">
        <v>31</v>
      </c>
      <c r="I4" s="6" t="s">
        <v>32</v>
      </c>
      <c r="J4" s="6" t="s">
        <v>30</v>
      </c>
      <c r="K4" s="6" t="s">
        <v>31</v>
      </c>
      <c r="L4" s="6" t="s">
        <v>32</v>
      </c>
      <c r="M4" s="6" t="s">
        <v>30</v>
      </c>
      <c r="N4" s="6" t="s">
        <v>31</v>
      </c>
      <c r="O4" s="6" t="s">
        <v>32</v>
      </c>
    </row>
    <row r="5" spans="1:15" ht="26.1" customHeight="1">
      <c r="B5" s="2">
        <v>1</v>
      </c>
      <c r="C5" s="3" t="s">
        <v>3</v>
      </c>
      <c r="D5" s="2">
        <v>5</v>
      </c>
      <c r="E5" s="2">
        <v>3</v>
      </c>
      <c r="F5" s="2"/>
      <c r="G5" s="2">
        <v>0</v>
      </c>
      <c r="H5" s="2">
        <v>0</v>
      </c>
      <c r="I5" s="2"/>
      <c r="J5" s="2">
        <v>0</v>
      </c>
      <c r="K5" s="2">
        <v>0</v>
      </c>
      <c r="L5" s="2"/>
      <c r="M5" s="5">
        <f>SUM(D5+G5+J5)</f>
        <v>5</v>
      </c>
      <c r="N5" s="5">
        <f>SUM(E5+H5+K5)</f>
        <v>3</v>
      </c>
      <c r="O5" s="5">
        <f>SUM(F5+I5+L5)</f>
        <v>0</v>
      </c>
    </row>
    <row r="6" spans="1:15" ht="26.1" customHeight="1">
      <c r="B6" s="2">
        <v>2</v>
      </c>
      <c r="C6" s="3" t="s">
        <v>5</v>
      </c>
      <c r="D6" s="2">
        <v>1</v>
      </c>
      <c r="E6" s="2">
        <v>4</v>
      </c>
      <c r="F6" s="2"/>
      <c r="G6" s="2">
        <v>0</v>
      </c>
      <c r="H6" s="2">
        <v>0</v>
      </c>
      <c r="I6" s="2"/>
      <c r="J6" s="2">
        <v>0</v>
      </c>
      <c r="K6" s="2">
        <v>0</v>
      </c>
      <c r="L6" s="2"/>
      <c r="M6" s="5">
        <f t="shared" ref="M6:M25" si="0">SUM(D6+G6+J6)</f>
        <v>1</v>
      </c>
      <c r="N6" s="5">
        <f t="shared" ref="N6:O25" si="1">SUM(E6+H6+K6)</f>
        <v>4</v>
      </c>
      <c r="O6" s="5">
        <f t="shared" si="1"/>
        <v>0</v>
      </c>
    </row>
    <row r="7" spans="1:15" ht="26.1" customHeight="1">
      <c r="B7" s="2">
        <v>3</v>
      </c>
      <c r="C7" s="3" t="s">
        <v>8</v>
      </c>
      <c r="D7" s="2">
        <v>4</v>
      </c>
      <c r="E7" s="2">
        <v>5</v>
      </c>
      <c r="F7" s="2"/>
      <c r="G7" s="2">
        <v>4</v>
      </c>
      <c r="H7" s="2">
        <v>3</v>
      </c>
      <c r="I7" s="2"/>
      <c r="J7" s="2">
        <v>11</v>
      </c>
      <c r="K7" s="2">
        <v>4</v>
      </c>
      <c r="L7" s="2"/>
      <c r="M7" s="5">
        <f t="shared" si="0"/>
        <v>19</v>
      </c>
      <c r="N7" s="5">
        <f t="shared" si="1"/>
        <v>12</v>
      </c>
      <c r="O7" s="5">
        <f t="shared" si="1"/>
        <v>0</v>
      </c>
    </row>
    <row r="8" spans="1:15" ht="26.1" customHeight="1">
      <c r="B8" s="2">
        <v>4</v>
      </c>
      <c r="C8" s="3" t="s">
        <v>9</v>
      </c>
      <c r="D8" s="2">
        <v>3</v>
      </c>
      <c r="E8" s="2">
        <v>3</v>
      </c>
      <c r="F8" s="2"/>
      <c r="G8" s="2">
        <v>2</v>
      </c>
      <c r="H8" s="2">
        <v>1</v>
      </c>
      <c r="I8" s="2"/>
      <c r="J8" s="2">
        <v>11</v>
      </c>
      <c r="K8" s="2">
        <v>7</v>
      </c>
      <c r="L8" s="2"/>
      <c r="M8" s="5">
        <f t="shared" si="0"/>
        <v>16</v>
      </c>
      <c r="N8" s="5">
        <f t="shared" si="1"/>
        <v>11</v>
      </c>
      <c r="O8" s="5">
        <f t="shared" si="1"/>
        <v>0</v>
      </c>
    </row>
    <row r="9" spans="1:15" ht="26.1" customHeight="1">
      <c r="B9" s="2">
        <v>5</v>
      </c>
      <c r="C9" s="3" t="s">
        <v>10</v>
      </c>
      <c r="D9" s="2">
        <v>0</v>
      </c>
      <c r="E9" s="2">
        <v>0</v>
      </c>
      <c r="F9" s="2"/>
      <c r="G9" s="2">
        <v>1</v>
      </c>
      <c r="H9" s="2">
        <v>0</v>
      </c>
      <c r="I9" s="2"/>
      <c r="J9" s="2">
        <v>5</v>
      </c>
      <c r="K9" s="2">
        <v>0</v>
      </c>
      <c r="L9" s="2"/>
      <c r="M9" s="5">
        <f t="shared" si="0"/>
        <v>6</v>
      </c>
      <c r="N9" s="5">
        <f t="shared" si="1"/>
        <v>0</v>
      </c>
      <c r="O9" s="5">
        <f t="shared" si="1"/>
        <v>0</v>
      </c>
    </row>
    <row r="10" spans="1:15" ht="26.1" customHeight="1">
      <c r="B10" s="2">
        <v>6</v>
      </c>
      <c r="C10" s="3" t="s">
        <v>11</v>
      </c>
      <c r="D10" s="2">
        <v>3</v>
      </c>
      <c r="E10" s="2">
        <v>3</v>
      </c>
      <c r="F10" s="2"/>
      <c r="G10" s="2">
        <v>0</v>
      </c>
      <c r="H10" s="2">
        <v>0</v>
      </c>
      <c r="I10" s="2"/>
      <c r="J10" s="2">
        <v>0</v>
      </c>
      <c r="K10" s="2">
        <v>0</v>
      </c>
      <c r="L10" s="2"/>
      <c r="M10" s="5">
        <f t="shared" si="0"/>
        <v>3</v>
      </c>
      <c r="N10" s="5">
        <f t="shared" si="1"/>
        <v>3</v>
      </c>
      <c r="O10" s="5">
        <f t="shared" si="1"/>
        <v>0</v>
      </c>
    </row>
    <row r="11" spans="1:15" ht="26.1" customHeight="1">
      <c r="B11" s="2">
        <v>7</v>
      </c>
      <c r="C11" s="3" t="s">
        <v>12</v>
      </c>
      <c r="D11" s="2">
        <v>16</v>
      </c>
      <c r="E11" s="2">
        <v>16</v>
      </c>
      <c r="F11" s="2"/>
      <c r="G11" s="2">
        <v>0</v>
      </c>
      <c r="H11" s="2">
        <v>15</v>
      </c>
      <c r="I11" s="2"/>
      <c r="J11" s="2">
        <v>5</v>
      </c>
      <c r="K11" s="2">
        <v>8</v>
      </c>
      <c r="L11" s="2"/>
      <c r="M11" s="5">
        <f t="shared" si="0"/>
        <v>21</v>
      </c>
      <c r="N11" s="5">
        <f t="shared" si="1"/>
        <v>39</v>
      </c>
      <c r="O11" s="5">
        <f t="shared" si="1"/>
        <v>0</v>
      </c>
    </row>
    <row r="12" spans="1:15" ht="26.1" customHeight="1">
      <c r="B12" s="2">
        <v>8</v>
      </c>
      <c r="C12" s="3" t="s">
        <v>24</v>
      </c>
      <c r="D12" s="2">
        <v>0</v>
      </c>
      <c r="E12" s="2">
        <v>0</v>
      </c>
      <c r="F12" s="2"/>
      <c r="G12" s="2">
        <v>0</v>
      </c>
      <c r="H12" s="2">
        <v>0</v>
      </c>
      <c r="I12" s="2"/>
      <c r="J12" s="2">
        <v>3</v>
      </c>
      <c r="K12" s="2">
        <v>0</v>
      </c>
      <c r="L12" s="2"/>
      <c r="M12" s="5">
        <f t="shared" si="0"/>
        <v>3</v>
      </c>
      <c r="N12" s="5">
        <f t="shared" si="1"/>
        <v>0</v>
      </c>
      <c r="O12" s="5">
        <f t="shared" si="1"/>
        <v>0</v>
      </c>
    </row>
    <row r="13" spans="1:15" ht="26.1" customHeight="1">
      <c r="B13" s="2">
        <v>9</v>
      </c>
      <c r="C13" s="3" t="s">
        <v>18</v>
      </c>
      <c r="D13" s="2">
        <v>6</v>
      </c>
      <c r="E13" s="2">
        <v>4</v>
      </c>
      <c r="F13" s="2"/>
      <c r="G13" s="2">
        <v>0</v>
      </c>
      <c r="H13" s="2">
        <v>0</v>
      </c>
      <c r="I13" s="2"/>
      <c r="J13" s="2">
        <v>0</v>
      </c>
      <c r="K13" s="2">
        <v>0</v>
      </c>
      <c r="L13" s="2"/>
      <c r="M13" s="5">
        <f t="shared" si="0"/>
        <v>6</v>
      </c>
      <c r="N13" s="5">
        <f t="shared" si="1"/>
        <v>4</v>
      </c>
      <c r="O13" s="5">
        <f t="shared" si="1"/>
        <v>0</v>
      </c>
    </row>
    <row r="14" spans="1:15" ht="26.1" customHeight="1">
      <c r="B14" s="2">
        <v>10</v>
      </c>
      <c r="C14" s="3" t="s">
        <v>19</v>
      </c>
      <c r="D14" s="2">
        <v>0</v>
      </c>
      <c r="E14" s="2">
        <v>0</v>
      </c>
      <c r="F14" s="2"/>
      <c r="G14" s="2">
        <v>0</v>
      </c>
      <c r="H14" s="2">
        <v>0</v>
      </c>
      <c r="I14" s="2"/>
      <c r="J14" s="2">
        <v>0</v>
      </c>
      <c r="K14" s="2">
        <v>0</v>
      </c>
      <c r="L14" s="2"/>
      <c r="M14" s="5">
        <f t="shared" si="0"/>
        <v>0</v>
      </c>
      <c r="N14" s="5">
        <f t="shared" si="1"/>
        <v>0</v>
      </c>
      <c r="O14" s="5">
        <f t="shared" si="1"/>
        <v>0</v>
      </c>
    </row>
    <row r="15" spans="1:15" ht="26.1" customHeight="1">
      <c r="B15" s="2">
        <v>11</v>
      </c>
      <c r="C15" s="3" t="s">
        <v>20</v>
      </c>
      <c r="D15" s="2">
        <v>9</v>
      </c>
      <c r="E15" s="2">
        <v>15</v>
      </c>
      <c r="F15" s="2"/>
      <c r="G15" s="2">
        <v>0</v>
      </c>
      <c r="H15" s="2">
        <v>1</v>
      </c>
      <c r="I15" s="2"/>
      <c r="J15" s="2">
        <v>2</v>
      </c>
      <c r="K15" s="2">
        <v>0</v>
      </c>
      <c r="L15" s="2"/>
      <c r="M15" s="5">
        <f t="shared" si="0"/>
        <v>11</v>
      </c>
      <c r="N15" s="5">
        <f t="shared" si="1"/>
        <v>16</v>
      </c>
      <c r="O15" s="5">
        <f t="shared" si="1"/>
        <v>0</v>
      </c>
    </row>
    <row r="16" spans="1:15" ht="26.1" customHeight="1">
      <c r="B16" s="2">
        <v>12</v>
      </c>
      <c r="C16" s="3" t="s">
        <v>28</v>
      </c>
      <c r="D16" s="2">
        <v>0</v>
      </c>
      <c r="E16" s="2">
        <v>0</v>
      </c>
      <c r="F16" s="2"/>
      <c r="G16" s="2">
        <v>0</v>
      </c>
      <c r="H16" s="2">
        <v>0</v>
      </c>
      <c r="I16" s="2"/>
      <c r="J16" s="2">
        <v>3</v>
      </c>
      <c r="K16" s="2">
        <v>0</v>
      </c>
      <c r="L16" s="2"/>
      <c r="M16" s="5">
        <f t="shared" si="0"/>
        <v>3</v>
      </c>
      <c r="N16" s="5">
        <f t="shared" si="1"/>
        <v>0</v>
      </c>
      <c r="O16" s="5">
        <f t="shared" si="1"/>
        <v>0</v>
      </c>
    </row>
    <row r="17" spans="1:15" ht="26.1" customHeight="1">
      <c r="B17" s="2">
        <v>13</v>
      </c>
      <c r="C17" s="3" t="s">
        <v>21</v>
      </c>
      <c r="D17" s="2">
        <v>0</v>
      </c>
      <c r="E17" s="2">
        <v>0</v>
      </c>
      <c r="F17" s="2"/>
      <c r="G17" s="2">
        <v>0</v>
      </c>
      <c r="H17" s="2">
        <v>0</v>
      </c>
      <c r="I17" s="2"/>
      <c r="J17" s="2">
        <v>0</v>
      </c>
      <c r="K17" s="2">
        <v>0</v>
      </c>
      <c r="L17" s="2"/>
      <c r="M17" s="5">
        <f t="shared" si="0"/>
        <v>0</v>
      </c>
      <c r="N17" s="5">
        <f t="shared" si="1"/>
        <v>0</v>
      </c>
      <c r="O17" s="5">
        <f t="shared" si="1"/>
        <v>0</v>
      </c>
    </row>
    <row r="18" spans="1:15" ht="26.1" customHeight="1">
      <c r="B18" s="2">
        <v>14</v>
      </c>
      <c r="C18" s="3" t="s">
        <v>22</v>
      </c>
      <c r="D18" s="2">
        <v>9</v>
      </c>
      <c r="E18" s="2">
        <v>7</v>
      </c>
      <c r="F18" s="2"/>
      <c r="G18" s="2">
        <v>0</v>
      </c>
      <c r="H18" s="2">
        <v>0</v>
      </c>
      <c r="I18" s="2"/>
      <c r="J18" s="2">
        <v>3</v>
      </c>
      <c r="K18" s="2">
        <v>4</v>
      </c>
      <c r="L18" s="2"/>
      <c r="M18" s="5">
        <f t="shared" si="0"/>
        <v>12</v>
      </c>
      <c r="N18" s="5">
        <f t="shared" si="1"/>
        <v>11</v>
      </c>
      <c r="O18" s="5">
        <f t="shared" si="1"/>
        <v>0</v>
      </c>
    </row>
    <row r="19" spans="1:15" ht="26.1" customHeight="1">
      <c r="B19" s="2">
        <v>15</v>
      </c>
      <c r="C19" s="3" t="s">
        <v>33</v>
      </c>
      <c r="D19" s="2">
        <v>0</v>
      </c>
      <c r="E19" s="2">
        <v>0</v>
      </c>
      <c r="F19" s="2"/>
      <c r="G19" s="2">
        <v>1</v>
      </c>
      <c r="H19" s="2">
        <v>0</v>
      </c>
      <c r="I19" s="2"/>
      <c r="J19" s="2">
        <v>0</v>
      </c>
      <c r="K19" s="2">
        <v>0</v>
      </c>
      <c r="L19" s="2"/>
      <c r="M19" s="5">
        <f t="shared" si="0"/>
        <v>1</v>
      </c>
      <c r="N19" s="5">
        <f t="shared" si="1"/>
        <v>0</v>
      </c>
      <c r="O19" s="5">
        <f t="shared" si="1"/>
        <v>0</v>
      </c>
    </row>
    <row r="20" spans="1:15" ht="26.1" customHeight="1">
      <c r="B20" s="2">
        <v>16</v>
      </c>
      <c r="C20" s="3" t="s">
        <v>34</v>
      </c>
      <c r="D20" s="2">
        <v>1</v>
      </c>
      <c r="E20" s="2">
        <v>2</v>
      </c>
      <c r="F20" s="2"/>
      <c r="G20" s="2">
        <v>0</v>
      </c>
      <c r="H20" s="2">
        <v>0</v>
      </c>
      <c r="I20" s="2"/>
      <c r="J20" s="2">
        <v>0</v>
      </c>
      <c r="K20" s="2">
        <v>0</v>
      </c>
      <c r="L20" s="2"/>
      <c r="M20" s="5">
        <f t="shared" si="0"/>
        <v>1</v>
      </c>
      <c r="N20" s="5">
        <f t="shared" si="1"/>
        <v>2</v>
      </c>
      <c r="O20" s="5">
        <f t="shared" si="1"/>
        <v>0</v>
      </c>
    </row>
    <row r="21" spans="1:15" ht="26.1" customHeight="1">
      <c r="B21" s="2">
        <v>17</v>
      </c>
      <c r="C21" s="3" t="s">
        <v>23</v>
      </c>
      <c r="D21" s="2">
        <v>1</v>
      </c>
      <c r="E21" s="2">
        <v>2</v>
      </c>
      <c r="F21" s="2"/>
      <c r="G21" s="2">
        <v>0</v>
      </c>
      <c r="H21" s="2">
        <v>0</v>
      </c>
      <c r="I21" s="2"/>
      <c r="J21" s="2">
        <v>0</v>
      </c>
      <c r="K21" s="2">
        <v>0</v>
      </c>
      <c r="L21" s="2"/>
      <c r="M21" s="5">
        <f t="shared" si="0"/>
        <v>1</v>
      </c>
      <c r="N21" s="5">
        <f t="shared" si="1"/>
        <v>2</v>
      </c>
      <c r="O21" s="5">
        <f t="shared" si="1"/>
        <v>0</v>
      </c>
    </row>
    <row r="22" spans="1:15" ht="26.1" customHeight="1">
      <c r="B22" s="2">
        <v>18</v>
      </c>
      <c r="C22" s="3" t="s">
        <v>35</v>
      </c>
      <c r="D22" s="2">
        <v>0</v>
      </c>
      <c r="E22" s="2">
        <v>0</v>
      </c>
      <c r="F22" s="2"/>
      <c r="G22" s="2">
        <v>0</v>
      </c>
      <c r="H22" s="2">
        <v>0</v>
      </c>
      <c r="I22" s="2"/>
      <c r="J22" s="2">
        <v>0</v>
      </c>
      <c r="K22" s="2">
        <v>0</v>
      </c>
      <c r="L22" s="2"/>
      <c r="M22" s="5">
        <f t="shared" si="0"/>
        <v>0</v>
      </c>
      <c r="N22" s="5">
        <f t="shared" si="1"/>
        <v>0</v>
      </c>
      <c r="O22" s="5">
        <f t="shared" si="1"/>
        <v>0</v>
      </c>
    </row>
    <row r="23" spans="1:15" ht="26.1" customHeight="1">
      <c r="B23" s="2">
        <v>19</v>
      </c>
      <c r="C23" s="3" t="s">
        <v>6</v>
      </c>
      <c r="D23" s="2">
        <v>0</v>
      </c>
      <c r="E23" s="2">
        <v>0</v>
      </c>
      <c r="F23" s="2"/>
      <c r="G23" s="2">
        <v>0</v>
      </c>
      <c r="H23" s="2">
        <v>0</v>
      </c>
      <c r="I23" s="2"/>
      <c r="J23" s="2">
        <v>0</v>
      </c>
      <c r="K23" s="2">
        <v>0</v>
      </c>
      <c r="L23" s="2"/>
      <c r="M23" s="5">
        <f t="shared" si="0"/>
        <v>0</v>
      </c>
      <c r="N23" s="5">
        <f t="shared" si="1"/>
        <v>0</v>
      </c>
      <c r="O23" s="5">
        <f t="shared" si="1"/>
        <v>0</v>
      </c>
    </row>
    <row r="24" spans="1:15" ht="26.1" customHeight="1">
      <c r="B24" s="2">
        <v>20</v>
      </c>
      <c r="C24" s="3" t="s">
        <v>36</v>
      </c>
      <c r="D24" s="2">
        <v>0</v>
      </c>
      <c r="E24" s="2">
        <v>1</v>
      </c>
      <c r="F24" s="2"/>
      <c r="G24" s="2">
        <v>0</v>
      </c>
      <c r="H24" s="2">
        <v>0</v>
      </c>
      <c r="I24" s="2"/>
      <c r="J24" s="2">
        <v>0</v>
      </c>
      <c r="K24" s="2">
        <v>0</v>
      </c>
      <c r="L24" s="2"/>
      <c r="M24" s="5">
        <f>SUM(D24+G24+J24)</f>
        <v>0</v>
      </c>
      <c r="N24" s="5">
        <f>SUM(E24+H24+K24)</f>
        <v>1</v>
      </c>
      <c r="O24" s="5">
        <f t="shared" si="1"/>
        <v>0</v>
      </c>
    </row>
    <row r="25" spans="1:15" ht="26.1" customHeight="1">
      <c r="A25" s="7"/>
      <c r="B25" s="8" t="s">
        <v>16</v>
      </c>
      <c r="C25" s="9"/>
      <c r="D25" s="5">
        <f t="shared" ref="D25:L25" si="2">SUM(D5:D24)</f>
        <v>58</v>
      </c>
      <c r="E25" s="5">
        <f t="shared" si="2"/>
        <v>65</v>
      </c>
      <c r="F25" s="5">
        <f t="shared" si="2"/>
        <v>0</v>
      </c>
      <c r="G25" s="5">
        <f t="shared" si="2"/>
        <v>8</v>
      </c>
      <c r="H25" s="5">
        <f t="shared" si="2"/>
        <v>20</v>
      </c>
      <c r="I25" s="5">
        <f t="shared" si="2"/>
        <v>0</v>
      </c>
      <c r="J25" s="5">
        <f t="shared" si="2"/>
        <v>43</v>
      </c>
      <c r="K25" s="5">
        <f t="shared" si="2"/>
        <v>23</v>
      </c>
      <c r="L25" s="5">
        <f t="shared" si="2"/>
        <v>0</v>
      </c>
      <c r="M25" s="5">
        <f t="shared" si="0"/>
        <v>109</v>
      </c>
      <c r="N25" s="5">
        <f t="shared" si="1"/>
        <v>108</v>
      </c>
      <c r="O25" s="5">
        <f t="shared" si="1"/>
        <v>0</v>
      </c>
    </row>
  </sheetData>
  <mergeCells count="7">
    <mergeCell ref="B25:C25"/>
    <mergeCell ref="B2:O2"/>
    <mergeCell ref="D3:F3"/>
    <mergeCell ref="G3:I3"/>
    <mergeCell ref="J3:L3"/>
    <mergeCell ref="M3:O3"/>
    <mergeCell ref="B4:C4"/>
  </mergeCells>
  <pageMargins left="0.70866141732283472" right="0.27" top="0.41" bottom="0.48" header="0.31496062992125984" footer="0.31496062992125984"/>
  <pageSetup paperSize="9" scale="86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7" sqref="G17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UG</vt:lpstr>
      <vt:lpstr>PG</vt:lpstr>
      <vt:lpstr>Sheet3</vt:lpstr>
      <vt:lpstr>PG!Print_Area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principal</dc:creator>
  <cp:lastModifiedBy>principal</cp:lastModifiedBy>
  <cp:lastPrinted>2018-08-28T10:09:43Z</cp:lastPrinted>
  <dcterms:created xsi:type="dcterms:W3CDTF">2018-08-24T05:29:58Z</dcterms:created>
  <dcterms:modified xsi:type="dcterms:W3CDTF">2018-08-28T10:10:10Z</dcterms:modified>
</cp:coreProperties>
</file>